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4 2025 UT\09. GOBIERNO Y DATOS ABIERTOS\1 DA_2025\1 SOL CGE_PLAN.APERTURA2025\1 PLAN DE APERTURA 2025\"/>
    </mc:Choice>
  </mc:AlternateContent>
  <bookViews>
    <workbookView xWindow="0" yWindow="0" windowWidth="20490" windowHeight="7155" tabRatio="500"/>
  </bookViews>
  <sheets>
    <sheet name="Inventario y Priorización" sheetId="1" r:id="rId1"/>
    <sheet name="Explicacion de las Columnas" sheetId="2" r:id="rId2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14" i="1" l="1"/>
  <c r="O9" i="1"/>
  <c r="O5" i="1"/>
  <c r="O4" i="1"/>
  <c r="O6" i="1"/>
  <c r="O7" i="1"/>
  <c r="O8" i="1"/>
  <c r="O10" i="1"/>
  <c r="O11" i="1"/>
  <c r="O12" i="1"/>
  <c r="O13" i="1"/>
  <c r="O3" i="1"/>
</calcChain>
</file>

<file path=xl/sharedStrings.xml><?xml version="1.0" encoding="utf-8"?>
<sst xmlns="http://schemas.openxmlformats.org/spreadsheetml/2006/main" count="275" uniqueCount="108">
  <si>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</si>
  <si>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</si>
  <si>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</si>
  <si>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</si>
  <si>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</si>
  <si>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</si>
  <si>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</si>
  <si>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</si>
  <si>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</si>
  <si>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</si>
  <si>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</si>
  <si>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</si>
  <si>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</si>
  <si>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</si>
  <si>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</si>
  <si>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</si>
  <si>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</si>
  <si>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</si>
  <si>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</si>
  <si>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</si>
  <si>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</si>
  <si>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</si>
  <si>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</si>
  <si>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</si>
  <si>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</si>
  <si>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</si>
  <si>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</si>
  <si>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</si>
  <si>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</si>
  <si>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</si>
  <si>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</si>
  <si>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</si>
  <si>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</si>
  <si>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</si>
  <si>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</si>
  <si>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</si>
  <si>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</si>
  <si>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</si>
  <si>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</si>
  <si>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</si>
  <si>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</si>
  <si>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</si>
  <si>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</si>
  <si>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</si>
  <si>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</si>
  <si>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Subdirección de Posgrado e Investigación</t>
  </si>
  <si>
    <t>Subdirección Académica</t>
  </si>
  <si>
    <t>Departamento de Desarrollo Académico</t>
  </si>
  <si>
    <t>Departamento de Control Escolar</t>
  </si>
  <si>
    <t>Departamento de Residencias Profesionales y Servicio Social </t>
  </si>
  <si>
    <t>Departamento de Personal</t>
  </si>
  <si>
    <t>Departamento de Vinculación</t>
  </si>
  <si>
    <t>Departamento de Recursos Materiales y Servicios</t>
  </si>
  <si>
    <t>Investigación</t>
  </si>
  <si>
    <t>Investigación "Año"</t>
  </si>
  <si>
    <t xml:space="preserve">Investigaciones realizadas por Alumnos y Docentes </t>
  </si>
  <si>
    <t xml:space="preserve">Resultados obtenidos en eventos de investigación científica y/o tecnológica </t>
  </si>
  <si>
    <t>Resultados obtenidos en eventos de investigación científica y/o tecnológica en escenarios regionales, estatales, nacionales e internacionales</t>
  </si>
  <si>
    <t>Programas Académicos</t>
  </si>
  <si>
    <t>Programas Académicos "Año"</t>
  </si>
  <si>
    <t xml:space="preserve">Oferta Educativa que se ofrece </t>
  </si>
  <si>
    <t>Titulación</t>
  </si>
  <si>
    <t>Titulación "Año"</t>
  </si>
  <si>
    <t>Egresados Titulados</t>
  </si>
  <si>
    <t xml:space="preserve">Personal Docente Capacitado </t>
  </si>
  <si>
    <t>Personal Docente Capacitado "Año"</t>
  </si>
  <si>
    <t>Docentes que asisten a Capacitación</t>
  </si>
  <si>
    <t>Matrícula</t>
  </si>
  <si>
    <t xml:space="preserve">Matrícula </t>
  </si>
  <si>
    <t>Estudiantes inscritos y reinscritos</t>
  </si>
  <si>
    <t>Becas y apoyos</t>
  </si>
  <si>
    <t>Estudiantes beneficiados con algún tipo de Beca</t>
  </si>
  <si>
    <t xml:space="preserve">Títulos tramitados y entregados </t>
  </si>
  <si>
    <t>Número de títulos que se tramitaron y entregaron en el año</t>
  </si>
  <si>
    <t>Residencias Profesionales</t>
  </si>
  <si>
    <t>Estudiantes en Residencia Profesional</t>
  </si>
  <si>
    <t>Plantilla de Personal</t>
  </si>
  <si>
    <t xml:space="preserve">Plantilla de Personal </t>
  </si>
  <si>
    <t>Plantilla de Personal Docente y No Docente</t>
  </si>
  <si>
    <t>Convenio</t>
  </si>
  <si>
    <t>Convenios</t>
  </si>
  <si>
    <t>Número de convenios vigentes, clasificado por sector y giro</t>
  </si>
  <si>
    <t>Programa de Mantenimiento</t>
  </si>
  <si>
    <t>Mantenimiento preventivo y correctivo</t>
  </si>
  <si>
    <t>Mantenimientos preventivos y correctivos a bienes muebles e inmuebles del Instituto</t>
  </si>
  <si>
    <t>Públicos</t>
  </si>
  <si>
    <t>No aplica</t>
  </si>
  <si>
    <t>Excel</t>
  </si>
  <si>
    <t>Sí</t>
  </si>
  <si>
    <t>No</t>
  </si>
  <si>
    <t>CSV</t>
  </si>
  <si>
    <t>spei@tamazunchale.tecnm.mx</t>
  </si>
  <si>
    <t>sacad@tamazunchale.tecnm.mx</t>
  </si>
  <si>
    <t>jdda@tamazunchale.tecnm.mx</t>
  </si>
  <si>
    <t>jdce@tamazunchale.tecnm.mx</t>
  </si>
  <si>
    <t>jdrp@tamazunchale.tecnm.mx</t>
  </si>
  <si>
    <t>jdpe@tamazunchale.tecnm.mx</t>
  </si>
  <si>
    <t>jdv@tamazunchale.tecnm.mx</t>
  </si>
  <si>
    <t>jdrm@tamazunchale.tecnm.mx</t>
  </si>
  <si>
    <t>Anual</t>
  </si>
  <si>
    <t>Semestral</t>
  </si>
  <si>
    <t>Trimestral</t>
  </si>
  <si>
    <t>12/05/2025 y 08/12/2025</t>
  </si>
  <si>
    <t>03/03/2025 y 08/09/2025</t>
  </si>
  <si>
    <t>18/04/2025 y 06/10/2025</t>
  </si>
  <si>
    <t>07/04/2025 y 10/11/2025</t>
  </si>
  <si>
    <t>10/03/2025 y 09/09/2025</t>
  </si>
  <si>
    <t>18/04/2025; 19/08/2025; 18/11/2025 y 20/02/2026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</si>
</sst>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/>
    <xf numFmtId="0" fontId="5" fillId="0" borderId="10" xfId="1" applyBorder="1" applyAlignment="1">
      <alignment horizontal="center" vertical="center" wrapText="1"/>
    </xf>
    <xf numFmtId="0" fontId="5" fillId="0" borderId="9" xfId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dce@tamazunchale.tecnm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sacad@tamazunchale.tecnm.mx" TargetMode="External"/><Relationship Id="rId7" Type="http://schemas.openxmlformats.org/officeDocument/2006/relationships/hyperlink" Target="mailto:jdrp@tamazunchale.tecnm.mx" TargetMode="External"/><Relationship Id="rId12" Type="http://schemas.openxmlformats.org/officeDocument/2006/relationships/hyperlink" Target="mailto:jdrm@tamazunchale.tecnm.mx" TargetMode="External"/><Relationship Id="rId2" Type="http://schemas.openxmlformats.org/officeDocument/2006/relationships/hyperlink" Target="mailto:spei@tamazunchale.tecnm.mx" TargetMode="External"/><Relationship Id="rId1" Type="http://schemas.openxmlformats.org/officeDocument/2006/relationships/hyperlink" Target="mailto:jdpe@tamazunchale.tecnm.mx" TargetMode="External"/><Relationship Id="rId6" Type="http://schemas.openxmlformats.org/officeDocument/2006/relationships/hyperlink" Target="mailto:jdce@tamazunchale.tecnm.mx" TargetMode="External"/><Relationship Id="rId11" Type="http://schemas.openxmlformats.org/officeDocument/2006/relationships/hyperlink" Target="mailto:jdv@tamazunchale.tecnm.mx" TargetMode="External"/><Relationship Id="rId5" Type="http://schemas.openxmlformats.org/officeDocument/2006/relationships/hyperlink" Target="mailto:jdce@tamazunchale.tecnm.mx" TargetMode="External"/><Relationship Id="rId10" Type="http://schemas.openxmlformats.org/officeDocument/2006/relationships/hyperlink" Target="mailto:spei@tamazunchale.tecnm.mx" TargetMode="External"/><Relationship Id="rId4" Type="http://schemas.openxmlformats.org/officeDocument/2006/relationships/hyperlink" Target="mailto:jdda@tamazunchale.tecnm.mx" TargetMode="External"/><Relationship Id="rId9" Type="http://schemas.openxmlformats.org/officeDocument/2006/relationships/hyperlink" Target="mailto:sacad@tamazunchale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="70" zoomScaleNormal="70" workbookViewId="0">
      <selection activeCell="P14" sqref="P14"/>
    </sheetView>
  </sheetViews>
  <sheetFormatPr baseColWidth="10" defaultColWidth="9.140625" defaultRowHeight="15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4" t="s">
        <v>0</v>
      </c>
      <c r="B1" s="24"/>
      <c r="C1" s="24"/>
      <c r="D1" s="24"/>
      <c r="E1" s="24"/>
      <c r="F1" s="24"/>
      <c r="G1" s="24"/>
      <c r="H1" s="25" t="s">
        <v>1</v>
      </c>
      <c r="I1" s="25"/>
      <c r="J1" s="25"/>
      <c r="K1" s="25"/>
      <c r="L1" s="25"/>
      <c r="M1" s="25"/>
      <c r="N1" s="25"/>
      <c r="O1" s="25"/>
      <c r="P1" s="26" t="s">
        <v>2</v>
      </c>
      <c r="Q1" s="26"/>
      <c r="R1" s="26"/>
      <c r="S1" s="26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30" customHeight="1" x14ac:dyDescent="0.25">
      <c r="A3" s="11" t="s">
        <v>45</v>
      </c>
      <c r="B3" s="11" t="s">
        <v>53</v>
      </c>
      <c r="C3" s="11" t="s">
        <v>54</v>
      </c>
      <c r="D3" s="11" t="s">
        <v>55</v>
      </c>
      <c r="E3" s="11" t="s">
        <v>85</v>
      </c>
      <c r="F3" s="11" t="s">
        <v>86</v>
      </c>
      <c r="G3" s="11" t="s">
        <v>87</v>
      </c>
      <c r="H3" s="12" t="s">
        <v>88</v>
      </c>
      <c r="I3" s="12" t="s">
        <v>89</v>
      </c>
      <c r="J3" s="12" t="s">
        <v>88</v>
      </c>
      <c r="K3" s="12" t="s">
        <v>88</v>
      </c>
      <c r="L3" s="12" t="s">
        <v>88</v>
      </c>
      <c r="M3" s="12" t="s">
        <v>88</v>
      </c>
      <c r="N3" s="12" t="s">
        <v>88</v>
      </c>
      <c r="O3" s="13">
        <f>COUNTIF(H3:N3,"Sí")</f>
        <v>6</v>
      </c>
      <c r="P3" s="23">
        <v>46037</v>
      </c>
      <c r="Q3" s="14" t="s">
        <v>90</v>
      </c>
      <c r="R3" s="14" t="s">
        <v>99</v>
      </c>
      <c r="S3" s="21" t="s">
        <v>91</v>
      </c>
    </row>
    <row r="4" spans="1:27" ht="30" customHeight="1" x14ac:dyDescent="0.25">
      <c r="A4" s="11" t="s">
        <v>45</v>
      </c>
      <c r="B4" s="11" t="s">
        <v>56</v>
      </c>
      <c r="C4" s="11" t="s">
        <v>56</v>
      </c>
      <c r="D4" s="11" t="s">
        <v>57</v>
      </c>
      <c r="E4" s="11" t="s">
        <v>85</v>
      </c>
      <c r="F4" s="11" t="s">
        <v>86</v>
      </c>
      <c r="G4" s="11" t="s">
        <v>87</v>
      </c>
      <c r="H4" s="12" t="s">
        <v>88</v>
      </c>
      <c r="I4" s="12" t="s">
        <v>89</v>
      </c>
      <c r="J4" s="12" t="s">
        <v>88</v>
      </c>
      <c r="K4" s="12" t="s">
        <v>88</v>
      </c>
      <c r="L4" s="12" t="s">
        <v>88</v>
      </c>
      <c r="M4" s="12" t="s">
        <v>88</v>
      </c>
      <c r="N4" s="12" t="s">
        <v>88</v>
      </c>
      <c r="O4" s="13">
        <f t="shared" ref="O4:O13" si="0">COUNTIF(H4:N4,"Sí")</f>
        <v>6</v>
      </c>
      <c r="P4" s="23">
        <v>46037</v>
      </c>
      <c r="Q4" s="14" t="s">
        <v>90</v>
      </c>
      <c r="R4" s="14" t="s">
        <v>99</v>
      </c>
      <c r="S4" s="21" t="s">
        <v>91</v>
      </c>
      <c r="T4" s="16"/>
      <c r="U4" s="16"/>
      <c r="V4" s="16"/>
      <c r="W4" s="16"/>
      <c r="X4" s="16"/>
      <c r="Y4" s="16"/>
      <c r="Z4" s="16"/>
      <c r="AA4" s="16"/>
    </row>
    <row r="5" spans="1:27" ht="30" customHeight="1" x14ac:dyDescent="0.25">
      <c r="A5" s="11" t="s">
        <v>46</v>
      </c>
      <c r="B5" s="11" t="s">
        <v>58</v>
      </c>
      <c r="C5" s="11" t="s">
        <v>59</v>
      </c>
      <c r="D5" s="11" t="s">
        <v>60</v>
      </c>
      <c r="E5" s="11" t="s">
        <v>85</v>
      </c>
      <c r="F5" s="11" t="s">
        <v>86</v>
      </c>
      <c r="G5" s="11" t="s">
        <v>87</v>
      </c>
      <c r="H5" s="12" t="s">
        <v>88</v>
      </c>
      <c r="I5" s="12" t="s">
        <v>89</v>
      </c>
      <c r="J5" s="12" t="s">
        <v>88</v>
      </c>
      <c r="K5" s="12" t="s">
        <v>89</v>
      </c>
      <c r="L5" s="12" t="s">
        <v>88</v>
      </c>
      <c r="M5" s="12" t="s">
        <v>88</v>
      </c>
      <c r="N5" s="12" t="s">
        <v>88</v>
      </c>
      <c r="O5" s="13">
        <f>COUNTIF(H5:N5,"Sí")</f>
        <v>5</v>
      </c>
      <c r="P5" s="23">
        <v>45951</v>
      </c>
      <c r="Q5" s="14" t="s">
        <v>90</v>
      </c>
      <c r="R5" s="14" t="s">
        <v>99</v>
      </c>
      <c r="S5" s="21" t="s">
        <v>92</v>
      </c>
    </row>
    <row r="6" spans="1:27" ht="30" customHeight="1" x14ac:dyDescent="0.25">
      <c r="A6" s="11" t="s">
        <v>46</v>
      </c>
      <c r="B6" s="11" t="s">
        <v>61</v>
      </c>
      <c r="C6" s="11" t="s">
        <v>62</v>
      </c>
      <c r="D6" s="11" t="s">
        <v>63</v>
      </c>
      <c r="E6" s="11" t="s">
        <v>85</v>
      </c>
      <c r="F6" s="11" t="s">
        <v>86</v>
      </c>
      <c r="G6" s="11" t="s">
        <v>87</v>
      </c>
      <c r="H6" s="12" t="s">
        <v>88</v>
      </c>
      <c r="I6" s="12" t="s">
        <v>89</v>
      </c>
      <c r="J6" s="12" t="s">
        <v>88</v>
      </c>
      <c r="K6" s="12" t="s">
        <v>88</v>
      </c>
      <c r="L6" s="12" t="s">
        <v>88</v>
      </c>
      <c r="M6" s="12" t="s">
        <v>88</v>
      </c>
      <c r="N6" s="12" t="s">
        <v>88</v>
      </c>
      <c r="O6" s="13">
        <f t="shared" si="0"/>
        <v>6</v>
      </c>
      <c r="P6" s="23">
        <v>46063</v>
      </c>
      <c r="Q6" s="14" t="s">
        <v>90</v>
      </c>
      <c r="R6" s="14" t="s">
        <v>99</v>
      </c>
      <c r="S6" s="21" t="s">
        <v>92</v>
      </c>
    </row>
    <row r="7" spans="1:27" ht="30" customHeight="1" x14ac:dyDescent="0.25">
      <c r="A7" s="15" t="s">
        <v>47</v>
      </c>
      <c r="B7" s="15" t="s">
        <v>64</v>
      </c>
      <c r="C7" s="15" t="s">
        <v>65</v>
      </c>
      <c r="D7" s="15" t="s">
        <v>66</v>
      </c>
      <c r="E7" s="11" t="s">
        <v>85</v>
      </c>
      <c r="F7" s="11" t="s">
        <v>86</v>
      </c>
      <c r="G7" s="11" t="s">
        <v>87</v>
      </c>
      <c r="H7" s="12" t="s">
        <v>88</v>
      </c>
      <c r="I7" s="12" t="s">
        <v>89</v>
      </c>
      <c r="J7" s="12" t="s">
        <v>88</v>
      </c>
      <c r="K7" s="12" t="s">
        <v>89</v>
      </c>
      <c r="L7" s="12" t="s">
        <v>88</v>
      </c>
      <c r="M7" s="12" t="s">
        <v>88</v>
      </c>
      <c r="N7" s="12" t="s">
        <v>88</v>
      </c>
      <c r="O7" s="13">
        <f t="shared" si="0"/>
        <v>5</v>
      </c>
      <c r="P7" s="23">
        <v>46063</v>
      </c>
      <c r="Q7" s="14" t="s">
        <v>90</v>
      </c>
      <c r="R7" s="14" t="s">
        <v>99</v>
      </c>
      <c r="S7" s="21" t="s">
        <v>93</v>
      </c>
    </row>
    <row r="8" spans="1:27" ht="30" customHeight="1" x14ac:dyDescent="0.25">
      <c r="A8" s="15" t="s">
        <v>48</v>
      </c>
      <c r="B8" s="15" t="s">
        <v>67</v>
      </c>
      <c r="C8" s="15" t="s">
        <v>68</v>
      </c>
      <c r="D8" s="15" t="s">
        <v>69</v>
      </c>
      <c r="E8" s="11" t="s">
        <v>85</v>
      </c>
      <c r="F8" s="11" t="s">
        <v>86</v>
      </c>
      <c r="G8" s="11" t="s">
        <v>87</v>
      </c>
      <c r="H8" s="12" t="s">
        <v>88</v>
      </c>
      <c r="I8" s="12" t="s">
        <v>89</v>
      </c>
      <c r="J8" s="12" t="s">
        <v>88</v>
      </c>
      <c r="K8" s="12" t="s">
        <v>89</v>
      </c>
      <c r="L8" s="12" t="s">
        <v>88</v>
      </c>
      <c r="M8" s="12" t="s">
        <v>88</v>
      </c>
      <c r="N8" s="12" t="s">
        <v>88</v>
      </c>
      <c r="O8" s="13">
        <f t="shared" si="0"/>
        <v>5</v>
      </c>
      <c r="P8" s="23" t="s">
        <v>102</v>
      </c>
      <c r="Q8" s="14" t="s">
        <v>90</v>
      </c>
      <c r="R8" s="14" t="s">
        <v>100</v>
      </c>
      <c r="S8" s="21" t="s">
        <v>94</v>
      </c>
    </row>
    <row r="9" spans="1:27" s="20" customFormat="1" ht="30" customHeight="1" x14ac:dyDescent="0.25">
      <c r="A9" s="15" t="s">
        <v>48</v>
      </c>
      <c r="B9" s="15" t="s">
        <v>70</v>
      </c>
      <c r="C9" s="15" t="s">
        <v>70</v>
      </c>
      <c r="D9" s="15" t="s">
        <v>71</v>
      </c>
      <c r="E9" s="11" t="s">
        <v>85</v>
      </c>
      <c r="F9" s="11" t="s">
        <v>86</v>
      </c>
      <c r="G9" s="11" t="s">
        <v>87</v>
      </c>
      <c r="H9" s="12" t="s">
        <v>88</v>
      </c>
      <c r="I9" s="12" t="s">
        <v>88</v>
      </c>
      <c r="J9" s="12" t="s">
        <v>88</v>
      </c>
      <c r="K9" s="12" t="s">
        <v>88</v>
      </c>
      <c r="L9" s="12" t="s">
        <v>88</v>
      </c>
      <c r="M9" s="12" t="s">
        <v>88</v>
      </c>
      <c r="N9" s="12" t="s">
        <v>88</v>
      </c>
      <c r="O9" s="13">
        <f>COUNTIF(H9:N9,"Sí")</f>
        <v>7</v>
      </c>
      <c r="P9" s="23" t="s">
        <v>103</v>
      </c>
      <c r="Q9" s="14" t="s">
        <v>90</v>
      </c>
      <c r="R9" s="14" t="s">
        <v>100</v>
      </c>
      <c r="S9" s="21" t="s">
        <v>94</v>
      </c>
    </row>
    <row r="10" spans="1:27" s="20" customFormat="1" ht="30" customHeight="1" x14ac:dyDescent="0.25">
      <c r="A10" s="15" t="s">
        <v>48</v>
      </c>
      <c r="B10" s="15" t="s">
        <v>72</v>
      </c>
      <c r="C10" s="15" t="s">
        <v>72</v>
      </c>
      <c r="D10" s="15" t="s">
        <v>73</v>
      </c>
      <c r="E10" s="11" t="s">
        <v>85</v>
      </c>
      <c r="F10" s="11" t="s">
        <v>86</v>
      </c>
      <c r="G10" s="11" t="s">
        <v>87</v>
      </c>
      <c r="H10" s="12" t="s">
        <v>88</v>
      </c>
      <c r="I10" s="12" t="s">
        <v>89</v>
      </c>
      <c r="J10" s="12" t="s">
        <v>88</v>
      </c>
      <c r="K10" s="12" t="s">
        <v>88</v>
      </c>
      <c r="L10" s="12" t="s">
        <v>88</v>
      </c>
      <c r="M10" s="12" t="s">
        <v>88</v>
      </c>
      <c r="N10" s="12" t="s">
        <v>88</v>
      </c>
      <c r="O10" s="13">
        <f t="shared" si="0"/>
        <v>6</v>
      </c>
      <c r="P10" s="23">
        <v>46063</v>
      </c>
      <c r="Q10" s="14" t="s">
        <v>90</v>
      </c>
      <c r="R10" s="14" t="s">
        <v>99</v>
      </c>
      <c r="S10" s="22" t="s">
        <v>94</v>
      </c>
    </row>
    <row r="11" spans="1:27" s="20" customFormat="1" ht="51" customHeight="1" x14ac:dyDescent="0.25">
      <c r="A11" s="15" t="s">
        <v>49</v>
      </c>
      <c r="B11" s="15" t="s">
        <v>74</v>
      </c>
      <c r="C11" s="15" t="s">
        <v>74</v>
      </c>
      <c r="D11" s="15" t="s">
        <v>75</v>
      </c>
      <c r="E11" s="11" t="s">
        <v>85</v>
      </c>
      <c r="F11" s="11" t="s">
        <v>86</v>
      </c>
      <c r="G11" s="11" t="s">
        <v>87</v>
      </c>
      <c r="H11" s="12" t="s">
        <v>88</v>
      </c>
      <c r="I11" s="12" t="s">
        <v>89</v>
      </c>
      <c r="J11" s="12" t="s">
        <v>88</v>
      </c>
      <c r="K11" s="12" t="s">
        <v>88</v>
      </c>
      <c r="L11" s="12" t="s">
        <v>88</v>
      </c>
      <c r="M11" s="12" t="s">
        <v>88</v>
      </c>
      <c r="N11" s="12" t="s">
        <v>88</v>
      </c>
      <c r="O11" s="13">
        <f t="shared" si="0"/>
        <v>6</v>
      </c>
      <c r="P11" s="23" t="s">
        <v>104</v>
      </c>
      <c r="Q11" s="14" t="s">
        <v>90</v>
      </c>
      <c r="R11" s="14" t="s">
        <v>100</v>
      </c>
      <c r="S11" s="22" t="s">
        <v>95</v>
      </c>
    </row>
    <row r="12" spans="1:27" s="20" customFormat="1" ht="30" customHeight="1" x14ac:dyDescent="0.25">
      <c r="A12" s="15" t="s">
        <v>50</v>
      </c>
      <c r="B12" s="15" t="s">
        <v>76</v>
      </c>
      <c r="C12" s="15" t="s">
        <v>77</v>
      </c>
      <c r="D12" s="15" t="s">
        <v>78</v>
      </c>
      <c r="E12" s="11" t="s">
        <v>85</v>
      </c>
      <c r="F12" s="11" t="s">
        <v>86</v>
      </c>
      <c r="G12" s="11" t="s">
        <v>87</v>
      </c>
      <c r="H12" s="12" t="s">
        <v>88</v>
      </c>
      <c r="I12" s="12" t="s">
        <v>88</v>
      </c>
      <c r="J12" s="12" t="s">
        <v>88</v>
      </c>
      <c r="K12" s="12" t="s">
        <v>88</v>
      </c>
      <c r="L12" s="12" t="s">
        <v>88</v>
      </c>
      <c r="M12" s="12" t="s">
        <v>88</v>
      </c>
      <c r="N12" s="12" t="s">
        <v>88</v>
      </c>
      <c r="O12" s="13">
        <f t="shared" si="0"/>
        <v>7</v>
      </c>
      <c r="P12" s="23" t="s">
        <v>105</v>
      </c>
      <c r="Q12" s="14" t="s">
        <v>90</v>
      </c>
      <c r="R12" s="14" t="s">
        <v>100</v>
      </c>
      <c r="S12" s="21" t="s">
        <v>96</v>
      </c>
    </row>
    <row r="13" spans="1:27" s="20" customFormat="1" ht="30" customHeight="1" x14ac:dyDescent="0.25">
      <c r="A13" s="15" t="s">
        <v>51</v>
      </c>
      <c r="B13" s="15" t="s">
        <v>79</v>
      </c>
      <c r="C13" s="15" t="s">
        <v>80</v>
      </c>
      <c r="D13" s="15" t="s">
        <v>81</v>
      </c>
      <c r="E13" s="11" t="s">
        <v>85</v>
      </c>
      <c r="F13" s="11" t="s">
        <v>86</v>
      </c>
      <c r="G13" s="11" t="s">
        <v>87</v>
      </c>
      <c r="H13" s="12" t="s">
        <v>88</v>
      </c>
      <c r="I13" s="12" t="s">
        <v>89</v>
      </c>
      <c r="J13" s="12" t="s">
        <v>88</v>
      </c>
      <c r="K13" s="12" t="s">
        <v>88</v>
      </c>
      <c r="L13" s="12" t="s">
        <v>88</v>
      </c>
      <c r="M13" s="12" t="s">
        <v>88</v>
      </c>
      <c r="N13" s="12" t="s">
        <v>88</v>
      </c>
      <c r="O13" s="13">
        <f t="shared" si="0"/>
        <v>6</v>
      </c>
      <c r="P13" s="23" t="s">
        <v>106</v>
      </c>
      <c r="Q13" s="14" t="s">
        <v>90</v>
      </c>
      <c r="R13" s="14" t="s">
        <v>100</v>
      </c>
      <c r="S13" s="21" t="s">
        <v>97</v>
      </c>
    </row>
    <row r="14" spans="1:27" s="20" customFormat="1" ht="48.75" customHeight="1" x14ac:dyDescent="0.25">
      <c r="A14" s="15" t="s">
        <v>52</v>
      </c>
      <c r="B14" s="15" t="s">
        <v>82</v>
      </c>
      <c r="C14" s="15" t="s">
        <v>83</v>
      </c>
      <c r="D14" s="15" t="s">
        <v>84</v>
      </c>
      <c r="E14" s="11" t="s">
        <v>85</v>
      </c>
      <c r="F14" s="11" t="s">
        <v>86</v>
      </c>
      <c r="G14" s="11" t="s">
        <v>87</v>
      </c>
      <c r="H14" s="12" t="s">
        <v>88</v>
      </c>
      <c r="I14" s="12" t="s">
        <v>89</v>
      </c>
      <c r="J14" s="12" t="s">
        <v>88</v>
      </c>
      <c r="K14" s="12" t="s">
        <v>88</v>
      </c>
      <c r="L14" s="12" t="s">
        <v>88</v>
      </c>
      <c r="M14" s="12" t="s">
        <v>88</v>
      </c>
      <c r="N14" s="12" t="s">
        <v>88</v>
      </c>
      <c r="O14" s="13">
        <f>COUNTIF(H14:N14,"Sí")</f>
        <v>6</v>
      </c>
      <c r="P14" s="23" t="s">
        <v>107</v>
      </c>
      <c r="Q14" s="14" t="s">
        <v>90</v>
      </c>
      <c r="R14" s="14" t="s">
        <v>101</v>
      </c>
      <c r="S14" s="21" t="s">
        <v>98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14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14">
      <formula1>"CSV,JSON,XML,SHP,GeoJSON,KML,TXT,ODT,ODF,SQL"</formula1>
    </dataValidation>
    <dataValidation type="list" allowBlank="1" showInputMessage="1" showErrorMessage="1" sqref="E3:E14">
      <formula1>"Públicos, Restringidos"</formula1>
    </dataValidation>
    <dataValidation type="list" allowBlank="1" showInputMessage="1" showErrorMessage="1" sqref="H3:N14">
      <formula1>"Sí,No"</formula1>
    </dataValidation>
  </dataValidations>
  <hyperlinks>
    <hyperlink ref="S12" r:id="rId1"/>
    <hyperlink ref="S3" r:id="rId2"/>
    <hyperlink ref="S5" r:id="rId3"/>
    <hyperlink ref="S7" r:id="rId4"/>
    <hyperlink ref="S8" r:id="rId5"/>
    <hyperlink ref="S9" r:id="rId6"/>
    <hyperlink ref="S11" r:id="rId7"/>
    <hyperlink ref="S10" r:id="rId8"/>
    <hyperlink ref="S6" r:id="rId9"/>
    <hyperlink ref="S4" r:id="rId10"/>
    <hyperlink ref="S13" r:id="rId11"/>
    <hyperlink ref="S14" r:id="rId12"/>
  </hyperlinks>
  <printOptions horizontalCentered="1"/>
  <pageMargins left="0.31496062992125984" right="0.31496062992125984" top="0.35433070866141736" bottom="0.35433070866141736" header="0.51181102362204722" footer="0.51181102362204722"/>
  <pageSetup paperSize="5" scale="40" firstPageNumber="0" orientation="landscape" horizontalDpi="300" verticalDpi="30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10" zoomScaleNormal="100" workbookViewId="0">
      <selection activeCell="C18" sqref="C18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7"/>
      <c r="C1" s="17"/>
      <c r="D1" s="17"/>
      <c r="E1" s="17"/>
      <c r="F1" s="17"/>
      <c r="H1" s="17"/>
    </row>
    <row r="2" spans="1:8" ht="18.75" x14ac:dyDescent="0.25">
      <c r="B2" s="18" t="s">
        <v>22</v>
      </c>
      <c r="C2" s="18" t="s">
        <v>23</v>
      </c>
    </row>
    <row r="3" spans="1:8" x14ac:dyDescent="0.25">
      <c r="A3" s="27" t="s">
        <v>0</v>
      </c>
      <c r="B3" s="17" t="s">
        <v>3</v>
      </c>
      <c r="C3" s="17" t="s">
        <v>24</v>
      </c>
    </row>
    <row r="4" spans="1:8" x14ac:dyDescent="0.25">
      <c r="A4" s="27"/>
      <c r="B4" s="17" t="s">
        <v>4</v>
      </c>
      <c r="C4" s="17" t="s">
        <v>25</v>
      </c>
    </row>
    <row r="5" spans="1:8" x14ac:dyDescent="0.25">
      <c r="A5" s="27"/>
      <c r="B5" s="17" t="s">
        <v>5</v>
      </c>
      <c r="C5" s="17" t="s">
        <v>26</v>
      </c>
    </row>
    <row r="6" spans="1:8" ht="30" x14ac:dyDescent="0.25">
      <c r="A6" s="27"/>
      <c r="B6" s="17" t="s">
        <v>6</v>
      </c>
      <c r="C6" s="17" t="s">
        <v>27</v>
      </c>
    </row>
    <row r="7" spans="1:8" ht="30" x14ac:dyDescent="0.25">
      <c r="A7" s="27"/>
      <c r="B7" s="17" t="s">
        <v>7</v>
      </c>
      <c r="C7" s="17" t="s">
        <v>28</v>
      </c>
    </row>
    <row r="8" spans="1:8" ht="30" x14ac:dyDescent="0.25">
      <c r="A8" s="27"/>
      <c r="B8" s="17" t="s">
        <v>8</v>
      </c>
      <c r="C8" s="17" t="s">
        <v>29</v>
      </c>
    </row>
    <row r="9" spans="1:8" ht="30" x14ac:dyDescent="0.25">
      <c r="A9" s="27"/>
      <c r="B9" s="17" t="s">
        <v>9</v>
      </c>
      <c r="C9" s="17" t="s">
        <v>30</v>
      </c>
    </row>
    <row r="10" spans="1:8" ht="30" x14ac:dyDescent="0.25">
      <c r="A10" s="28" t="s">
        <v>1</v>
      </c>
      <c r="B10" s="17" t="s">
        <v>10</v>
      </c>
      <c r="C10" s="17" t="s">
        <v>36</v>
      </c>
    </row>
    <row r="11" spans="1:8" ht="30" x14ac:dyDescent="0.25">
      <c r="A11" s="28"/>
      <c r="B11" s="19" t="s">
        <v>11</v>
      </c>
      <c r="C11" s="17" t="s">
        <v>35</v>
      </c>
    </row>
    <row r="12" spans="1:8" x14ac:dyDescent="0.25">
      <c r="A12" s="28"/>
      <c r="B12" s="19" t="s">
        <v>41</v>
      </c>
      <c r="C12" s="17" t="s">
        <v>42</v>
      </c>
    </row>
    <row r="13" spans="1:8" x14ac:dyDescent="0.25">
      <c r="A13" s="28"/>
      <c r="B13" s="19" t="s">
        <v>13</v>
      </c>
      <c r="C13" s="17" t="s">
        <v>43</v>
      </c>
    </row>
    <row r="14" spans="1:8" x14ac:dyDescent="0.25">
      <c r="A14" s="28"/>
      <c r="B14" s="19" t="s">
        <v>14</v>
      </c>
      <c r="C14" s="17" t="s">
        <v>37</v>
      </c>
    </row>
    <row r="15" spans="1:8" x14ac:dyDescent="0.25">
      <c r="A15" s="28"/>
      <c r="B15" s="19" t="s">
        <v>15</v>
      </c>
      <c r="C15" s="17" t="s">
        <v>38</v>
      </c>
    </row>
    <row r="16" spans="1:8" ht="30" x14ac:dyDescent="0.25">
      <c r="A16" s="28"/>
      <c r="B16" s="19" t="s">
        <v>16</v>
      </c>
      <c r="C16" s="17" t="s">
        <v>39</v>
      </c>
    </row>
    <row r="17" spans="1:3" x14ac:dyDescent="0.25">
      <c r="A17" s="28"/>
      <c r="B17" s="17" t="s">
        <v>40</v>
      </c>
      <c r="C17" s="19" t="s">
        <v>44</v>
      </c>
    </row>
    <row r="18" spans="1:3" x14ac:dyDescent="0.25">
      <c r="A18" s="29" t="s">
        <v>2</v>
      </c>
      <c r="B18" t="s">
        <v>18</v>
      </c>
      <c r="C18" t="s">
        <v>31</v>
      </c>
    </row>
    <row r="19" spans="1:3" x14ac:dyDescent="0.25">
      <c r="A19" s="29"/>
      <c r="B19" t="s">
        <v>19</v>
      </c>
      <c r="C19" t="s">
        <v>34</v>
      </c>
    </row>
    <row r="20" spans="1:3" x14ac:dyDescent="0.25">
      <c r="A20" s="29"/>
      <c r="B20" t="s">
        <v>20</v>
      </c>
      <c r="C20" t="s">
        <v>32</v>
      </c>
    </row>
    <row r="21" spans="1:3" ht="15.75" customHeight="1" x14ac:dyDescent="0.25">
      <c r="A21" s="29"/>
      <c r="B21" t="s">
        <v>21</v>
      </c>
      <c r="C21" t="s">
        <v>33</v>
      </c>
    </row>
    <row r="22" spans="1:3" ht="15.75" customHeight="1" x14ac:dyDescent="0.25">
      <c r="A22" s="30"/>
    </row>
    <row r="23" spans="1:3" ht="15.75" customHeight="1" x14ac:dyDescent="0.25">
      <c r="A23" s="30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Coordinacion AyT</cp:lastModifiedBy>
  <cp:revision>1</cp:revision>
  <dcterms:created xsi:type="dcterms:W3CDTF">2020-08-06T16:54:10Z</dcterms:created>
  <dcterms:modified xsi:type="dcterms:W3CDTF">2025-01-28T19:11:25Z</dcterms:modified>
  <dc:language>en-US</dc:language>
</cp:coreProperties>
</file>