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ón PPyC\Downloads\"/>
    </mc:Choice>
  </mc:AlternateContent>
  <bookViews>
    <workbookView xWindow="0" yWindow="0" windowWidth="24000" windowHeight="9630"/>
  </bookViews>
  <sheets>
    <sheet name="RECIBIDAS" sheetId="1" r:id="rId1"/>
  </sheets>
  <definedNames>
    <definedName name="_xlnm._FilterDatabase" localSheetId="0" hidden="1">RECIBIDAS!$A$1:$N$1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J31" i="1" l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2" i="1"/>
</calcChain>
</file>

<file path=xl/sharedStrings.xml><?xml version="1.0" encoding="utf-8"?>
<sst xmlns="http://schemas.openxmlformats.org/spreadsheetml/2006/main" count="194" uniqueCount="60">
  <si>
    <t>MODALIDAD</t>
  </si>
  <si>
    <t xml:space="preserve">NOMBRE DE LA ACTIVIDAD </t>
  </si>
  <si>
    <t xml:space="preserve">FECHA DE INICIO </t>
  </si>
  <si>
    <t>TIPO DE ACTIVIDAD</t>
  </si>
  <si>
    <t xml:space="preserve">MUNICIPIO </t>
  </si>
  <si>
    <t>DURACIÓN EN HORAS</t>
  </si>
  <si>
    <t>INSTITUCION U ORGANIZACIÓN QUE IMPARTE</t>
  </si>
  <si>
    <t xml:space="preserve">DIRIGIDO A </t>
  </si>
  <si>
    <t>PARTICIPANTES</t>
  </si>
  <si>
    <t>#</t>
  </si>
  <si>
    <t>TEMA</t>
  </si>
  <si>
    <t xml:space="preserve">FECHA DE TÉRMINO </t>
  </si>
  <si>
    <t>MUJERES</t>
  </si>
  <si>
    <t>HOMBRES</t>
  </si>
  <si>
    <t>Capacitación</t>
  </si>
  <si>
    <t>Presencial</t>
  </si>
  <si>
    <t>San Luis Potosi</t>
  </si>
  <si>
    <t>En Linea</t>
  </si>
  <si>
    <t>Oficialía Mayor</t>
  </si>
  <si>
    <t>Centro de Justicia para las Mujeres</t>
  </si>
  <si>
    <t>Servidores públicos</t>
  </si>
  <si>
    <t>Plataforma webex</t>
  </si>
  <si>
    <t>Dirección General de Derechos Humanos y Políticas Públicas</t>
  </si>
  <si>
    <t>Direccion de Contabilidad Gubernamental</t>
  </si>
  <si>
    <t>Curso Orientación para el registro contable de devoluciones a la Ley de ingresos, reintegros a la TESOFE, cuentas por cobrar y fideicomiso</t>
  </si>
  <si>
    <t>Plataforma Virtual</t>
  </si>
  <si>
    <t>Conferencia Finanzas para no financieros</t>
  </si>
  <si>
    <t>Servidores Públicos</t>
  </si>
  <si>
    <t>Conversatorio Derechos Humanos de las Personas con discapacidad</t>
  </si>
  <si>
    <t>Curso Implementacion de los resultados de la evaluaión del desempeño en los programas presupuestarios y su vinculación con la contabilidad Gubernamental</t>
  </si>
  <si>
    <t>Conferencia Signos y síntomas asociados al consumo de sustancias psicoactivas</t>
  </si>
  <si>
    <t>Coordinación de General de Medidas, Preliberaciones y Sanciones Restrictivas de la Libertad</t>
  </si>
  <si>
    <t xml:space="preserve">Curso Ley general de victimas </t>
  </si>
  <si>
    <t>Comisión Ejecutiva de Atención a Victimas</t>
  </si>
  <si>
    <t>Curso Obligaciones Fiscales Guernamentales en los Registros Financieros</t>
  </si>
  <si>
    <t>Curso Obligaciones Fiscales Gubernamentales para 2025 a Considerar en los Registros Financieros</t>
  </si>
  <si>
    <t>Curso Actualización de la Ley de Disciplina Financiera. Implicaciones para los Entes Públicos</t>
  </si>
  <si>
    <t xml:space="preserve">Curso Capacitación sobre herramientas de autocuidado y cuidado colectivo con perspectiva de género para las personas servidoras publicas de la CEAV que atienden de manera directa a victimas  </t>
  </si>
  <si>
    <t>Comision Ejecutiva de Atencion a Victimas</t>
  </si>
  <si>
    <t>Conferencia Derecho a la Igualdad y no Discriminación (Acciones afirmativas en Favor de los Pueblos y Comunidades Indígenas)</t>
  </si>
  <si>
    <t>Casa de la Cultura Jurídica de San Luis Potosí</t>
  </si>
  <si>
    <t>Conferencia El Derecho de las Víctimas a la Reparación integral del Daño</t>
  </si>
  <si>
    <t>Conferencia Transformación digital en el espacio de trabajo</t>
  </si>
  <si>
    <t>Conferencia Trabajo remoto eficiente: Organización y Autogestión del Tiempo</t>
  </si>
  <si>
    <t>Primera Jornada para la prevención de la Discriminación y Protección de los Derechos Humanos</t>
  </si>
  <si>
    <t>Segunda Jornada para la prevención de la Discriminación y Protección de los Derechos Humanos</t>
  </si>
  <si>
    <t>Jornadas de Salud Mental: un derecho para todas y todos</t>
  </si>
  <si>
    <t>Alineación al Estandar de Competencias Laboral EC0539</t>
  </si>
  <si>
    <t>ICAT</t>
  </si>
  <si>
    <t>Emociones y Derechos Humanos: La Revolución Pendiente</t>
  </si>
  <si>
    <t>Comisión Estatal de Derechos Humanos San Luis Potosí</t>
  </si>
  <si>
    <t>Conferencia Imagen Pública con Propósito</t>
  </si>
  <si>
    <t>Universidad Interamericana para el Desarrollo UNID</t>
  </si>
  <si>
    <t>Conferencia Técnicas de búsqueda a través de la interpretación de la naturaleza y el análisis de contexto, desde una perspectiva de interseccionalidad de los derechos humanos</t>
  </si>
  <si>
    <t>Comision Estatal de Derechos Humanos</t>
  </si>
  <si>
    <t>Conferencia Empatía y Atención Incluyente</t>
  </si>
  <si>
    <t xml:space="preserve">Organización Internacional Vida Independiente para Personas con Discapacidad San Luis Potosí A.C. </t>
  </si>
  <si>
    <t>Conferencia Proceso de las notificaciones</t>
  </si>
  <si>
    <t>Comisión Ejecutiva Estatal de Atención a Victimas</t>
  </si>
  <si>
    <t>Conferencia Teoría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</si>
</sst>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5"/>
  <sheetViews>
    <sheetView tabSelected="1" workbookViewId="0">
      <pane ySplit="1" topLeftCell="A2" activePane="bottomLeft" state="frozen"/>
      <selection activeCell="B1" sqref="B1"/>
      <selection pane="bottomLeft" activeCell="A28" sqref="A28"/>
    </sheetView>
  </sheetViews>
  <sheetFormatPr baseColWidth="10" defaultRowHeight="15" x14ac:dyDescent="0.25"/>
  <cols>
    <col min="1" max="1" width="5.140625" style="1" customWidth="1"/>
    <col min="2" max="2" width="12.42578125" style="1" customWidth="1"/>
    <col min="3" max="3" width="13.140625" style="1" customWidth="1"/>
    <col min="4" max="4" width="13.85546875" style="1" customWidth="1"/>
    <col min="5" max="5" width="17.5703125" style="1" customWidth="1"/>
    <col min="6" max="6" width="65.28515625" style="1" customWidth="1"/>
    <col min="7" max="7" width="21.42578125" style="1" customWidth="1"/>
    <col min="8" max="8" width="11.42578125" style="1"/>
    <col min="9" max="9" width="56.5703125" style="1" customWidth="1"/>
    <col min="10" max="10" width="49.28515625" style="1" customWidth="1"/>
    <col min="11" max="11" width="17.140625" style="1" customWidth="1"/>
    <col min="12" max="13" width="9.7109375" style="1" customWidth="1"/>
    <col min="14" max="14" width="40.140625" style="59" customWidth="1"/>
    <col min="15" max="69" width="11.42578125" style="9"/>
    <col min="70" max="16384" width="11.42578125" style="4"/>
  </cols>
  <sheetData>
    <row r="1" spans="1:69" s="2" customFormat="1" ht="30" x14ac:dyDescent="0.25">
      <c r="A1" s="3" t="s">
        <v>9</v>
      </c>
      <c r="B1" s="3" t="s">
        <v>2</v>
      </c>
      <c r="C1" s="3" t="s">
        <v>11</v>
      </c>
      <c r="D1" s="3" t="s">
        <v>3</v>
      </c>
      <c r="E1" s="3" t="s">
        <v>0</v>
      </c>
      <c r="F1" s="3" t="s">
        <v>1</v>
      </c>
      <c r="G1" s="3" t="s">
        <v>4</v>
      </c>
      <c r="H1" s="3" t="s">
        <v>5</v>
      </c>
      <c r="I1" s="3" t="s">
        <v>7</v>
      </c>
      <c r="J1" s="3" t="s">
        <v>10</v>
      </c>
      <c r="K1" s="3" t="s">
        <v>8</v>
      </c>
      <c r="L1" s="3" t="s">
        <v>12</v>
      </c>
      <c r="M1" s="3" t="s">
        <v>13</v>
      </c>
      <c r="N1" s="3" t="s">
        <v>6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</row>
    <row r="2" spans="1:69" s="5" customFormat="1" ht="76.5" customHeight="1" x14ac:dyDescent="0.25">
      <c r="A2" s="1">
        <v>1</v>
      </c>
      <c r="B2" s="15">
        <v>45846</v>
      </c>
      <c r="C2" s="15">
        <v>45846</v>
      </c>
      <c r="D2" s="16" t="s">
        <v>14</v>
      </c>
      <c r="E2" s="16" t="s">
        <v>17</v>
      </c>
      <c r="F2" s="12" t="s">
        <v>24</v>
      </c>
      <c r="G2" s="12" t="s">
        <v>25</v>
      </c>
      <c r="H2" s="17">
        <v>6</v>
      </c>
      <c r="I2" s="12" t="s">
        <v>20</v>
      </c>
      <c r="J2" s="12" t="str">
        <f>F2</f>
        <v>Curso Orientación para el registro contable de devoluciones a la Ley de ingresos, reintegros a la TESOFE, cuentas por cobrar y fideicomiso</v>
      </c>
      <c r="K2" s="1">
        <f t="shared" ref="K2:K30" si="0">L2+M2</f>
        <v>3</v>
      </c>
      <c r="L2" s="18">
        <v>3</v>
      </c>
      <c r="M2" s="18">
        <v>0</v>
      </c>
      <c r="N2" s="12" t="s">
        <v>23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69" s="5" customFormat="1" ht="76.5" customHeight="1" x14ac:dyDescent="0.25">
      <c r="A3" s="1">
        <v>2</v>
      </c>
      <c r="B3" s="15">
        <v>45853</v>
      </c>
      <c r="C3" s="15">
        <v>45853</v>
      </c>
      <c r="D3" s="19" t="s">
        <v>14</v>
      </c>
      <c r="E3" s="20" t="s">
        <v>15</v>
      </c>
      <c r="F3" s="56" t="s">
        <v>26</v>
      </c>
      <c r="G3" s="21" t="s">
        <v>16</v>
      </c>
      <c r="H3" s="22">
        <v>2</v>
      </c>
      <c r="I3" s="19" t="s">
        <v>27</v>
      </c>
      <c r="J3" s="23" t="str">
        <f>(F3)</f>
        <v>Conferencia Finanzas para no financieros</v>
      </c>
      <c r="K3" s="1">
        <f t="shared" si="0"/>
        <v>1</v>
      </c>
      <c r="L3" s="19">
        <v>0</v>
      </c>
      <c r="M3" s="19">
        <v>1</v>
      </c>
      <c r="N3" s="23" t="s">
        <v>18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</row>
    <row r="4" spans="1:69" s="5" customFormat="1" ht="76.5" customHeight="1" x14ac:dyDescent="0.25">
      <c r="A4" s="1">
        <v>3</v>
      </c>
      <c r="B4" s="15">
        <v>45855</v>
      </c>
      <c r="C4" s="15">
        <v>45855</v>
      </c>
      <c r="D4" s="24" t="s">
        <v>14</v>
      </c>
      <c r="E4" s="25" t="s">
        <v>17</v>
      </c>
      <c r="F4" s="26" t="s">
        <v>28</v>
      </c>
      <c r="G4" s="26" t="s">
        <v>21</v>
      </c>
      <c r="H4" s="27">
        <v>2</v>
      </c>
      <c r="I4" s="26" t="s">
        <v>20</v>
      </c>
      <c r="J4" s="26" t="str">
        <f t="shared" ref="J4:J19" si="1">F4</f>
        <v>Conversatorio Derechos Humanos de las Personas con discapacidad</v>
      </c>
      <c r="K4" s="1">
        <f t="shared" si="0"/>
        <v>20</v>
      </c>
      <c r="L4" s="25">
        <v>12</v>
      </c>
      <c r="M4" s="25">
        <v>8</v>
      </c>
      <c r="N4" s="26" t="s">
        <v>22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</row>
    <row r="5" spans="1:69" s="5" customFormat="1" ht="76.5" customHeight="1" x14ac:dyDescent="0.25">
      <c r="A5" s="1">
        <v>4</v>
      </c>
      <c r="B5" s="15">
        <v>45860</v>
      </c>
      <c r="C5" s="15">
        <v>45860</v>
      </c>
      <c r="D5" s="16" t="s">
        <v>14</v>
      </c>
      <c r="E5" s="16" t="s">
        <v>17</v>
      </c>
      <c r="F5" s="12" t="s">
        <v>29</v>
      </c>
      <c r="G5" s="12" t="s">
        <v>25</v>
      </c>
      <c r="H5" s="17">
        <v>6</v>
      </c>
      <c r="I5" s="12" t="s">
        <v>20</v>
      </c>
      <c r="J5" s="12" t="str">
        <f t="shared" si="1"/>
        <v>Curso Implementacion de los resultados de la evaluaión del desempeño en los programas presupuestarios y su vinculación con la contabilidad Gubernamental</v>
      </c>
      <c r="K5" s="1">
        <f t="shared" si="0"/>
        <v>5</v>
      </c>
      <c r="L5" s="18">
        <v>5</v>
      </c>
      <c r="M5" s="18">
        <v>0</v>
      </c>
      <c r="N5" s="12" t="s">
        <v>23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 s="5" customFormat="1" ht="76.5" customHeight="1" x14ac:dyDescent="0.25">
      <c r="A6" s="1">
        <v>5</v>
      </c>
      <c r="B6" s="15">
        <v>45861</v>
      </c>
      <c r="C6" s="15">
        <v>45861</v>
      </c>
      <c r="D6" s="16" t="s">
        <v>14</v>
      </c>
      <c r="E6" s="16" t="s">
        <v>17</v>
      </c>
      <c r="F6" s="12" t="s">
        <v>30</v>
      </c>
      <c r="G6" s="12" t="s">
        <v>25</v>
      </c>
      <c r="H6" s="17">
        <v>2</v>
      </c>
      <c r="I6" s="12" t="s">
        <v>20</v>
      </c>
      <c r="J6" s="12" t="str">
        <f t="shared" si="1"/>
        <v>Conferencia Signos y síntomas asociados al consumo de sustancias psicoactivas</v>
      </c>
      <c r="K6" s="1">
        <f t="shared" si="0"/>
        <v>4</v>
      </c>
      <c r="L6" s="18">
        <v>2</v>
      </c>
      <c r="M6" s="18">
        <v>2</v>
      </c>
      <c r="N6" s="12" t="s">
        <v>31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</row>
    <row r="7" spans="1:69" s="5" customFormat="1" ht="76.5" customHeight="1" x14ac:dyDescent="0.25">
      <c r="A7" s="1">
        <v>6</v>
      </c>
      <c r="B7" s="28">
        <v>45875</v>
      </c>
      <c r="C7" s="28">
        <v>45875</v>
      </c>
      <c r="D7" s="29" t="s">
        <v>14</v>
      </c>
      <c r="E7" s="29" t="s">
        <v>15</v>
      </c>
      <c r="F7" s="13" t="s">
        <v>30</v>
      </c>
      <c r="G7" s="13" t="s">
        <v>16</v>
      </c>
      <c r="H7" s="30">
        <v>2</v>
      </c>
      <c r="I7" s="13" t="s">
        <v>20</v>
      </c>
      <c r="J7" s="13" t="str">
        <f t="shared" si="1"/>
        <v>Conferencia Signos y síntomas asociados al consumo de sustancias psicoactivas</v>
      </c>
      <c r="K7" s="1">
        <f t="shared" si="0"/>
        <v>2</v>
      </c>
      <c r="L7" s="31">
        <v>2</v>
      </c>
      <c r="M7" s="31">
        <v>0</v>
      </c>
      <c r="N7" s="13" t="s">
        <v>31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</row>
    <row r="8" spans="1:69" s="5" customFormat="1" ht="76.5" customHeight="1" x14ac:dyDescent="0.25">
      <c r="A8" s="1">
        <v>7</v>
      </c>
      <c r="B8" s="32">
        <v>45876</v>
      </c>
      <c r="C8" s="32">
        <v>45877</v>
      </c>
      <c r="D8" s="16" t="s">
        <v>14</v>
      </c>
      <c r="E8" s="16" t="s">
        <v>17</v>
      </c>
      <c r="F8" s="35" t="s">
        <v>32</v>
      </c>
      <c r="G8" s="12" t="s">
        <v>25</v>
      </c>
      <c r="H8" s="33">
        <v>8</v>
      </c>
      <c r="I8" s="12" t="s">
        <v>20</v>
      </c>
      <c r="J8" s="34" t="str">
        <f t="shared" si="1"/>
        <v xml:space="preserve">Curso Ley general de victimas </v>
      </c>
      <c r="K8" s="1">
        <f t="shared" si="0"/>
        <v>3</v>
      </c>
      <c r="L8" s="35">
        <v>0</v>
      </c>
      <c r="M8" s="35">
        <v>3</v>
      </c>
      <c r="N8" s="35" t="s">
        <v>33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</row>
    <row r="9" spans="1:69" s="5" customFormat="1" ht="76.5" customHeight="1" x14ac:dyDescent="0.25">
      <c r="A9" s="1">
        <v>8</v>
      </c>
      <c r="B9" s="36">
        <v>45881</v>
      </c>
      <c r="C9" s="36">
        <v>45881</v>
      </c>
      <c r="D9" s="37" t="s">
        <v>14</v>
      </c>
      <c r="E9" s="37" t="s">
        <v>17</v>
      </c>
      <c r="F9" s="14" t="s">
        <v>34</v>
      </c>
      <c r="G9" s="14" t="s">
        <v>25</v>
      </c>
      <c r="H9" s="17">
        <v>6</v>
      </c>
      <c r="I9" s="14" t="s">
        <v>20</v>
      </c>
      <c r="J9" s="14" t="str">
        <f t="shared" si="1"/>
        <v>Curso Obligaciones Fiscales Guernamentales en los Registros Financieros</v>
      </c>
      <c r="K9" s="1">
        <f t="shared" si="0"/>
        <v>3</v>
      </c>
      <c r="L9" s="38">
        <v>3</v>
      </c>
      <c r="M9" s="38">
        <v>0</v>
      </c>
      <c r="N9" s="14" t="s">
        <v>23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</row>
    <row r="10" spans="1:69" s="5" customFormat="1" ht="76.5" customHeight="1" x14ac:dyDescent="0.25">
      <c r="A10" s="1">
        <v>9</v>
      </c>
      <c r="B10" s="39">
        <v>45889</v>
      </c>
      <c r="C10" s="28">
        <v>45889</v>
      </c>
      <c r="D10" s="29" t="s">
        <v>14</v>
      </c>
      <c r="E10" s="29" t="s">
        <v>17</v>
      </c>
      <c r="F10" s="12" t="s">
        <v>30</v>
      </c>
      <c r="G10" s="12" t="s">
        <v>25</v>
      </c>
      <c r="H10" s="33">
        <v>2</v>
      </c>
      <c r="I10" s="13" t="s">
        <v>20</v>
      </c>
      <c r="J10" s="13" t="str">
        <f t="shared" si="1"/>
        <v>Conferencia Signos y síntomas asociados al consumo de sustancias psicoactivas</v>
      </c>
      <c r="K10" s="1">
        <f t="shared" si="0"/>
        <v>3</v>
      </c>
      <c r="L10" s="31">
        <v>2</v>
      </c>
      <c r="M10" s="31">
        <v>1</v>
      </c>
      <c r="N10" s="12" t="s">
        <v>31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</row>
    <row r="11" spans="1:69" s="5" customFormat="1" ht="76.5" customHeight="1" x14ac:dyDescent="0.25">
      <c r="A11" s="1">
        <v>10</v>
      </c>
      <c r="B11" s="39">
        <v>45895</v>
      </c>
      <c r="C11" s="28">
        <v>45895</v>
      </c>
      <c r="D11" s="29" t="s">
        <v>14</v>
      </c>
      <c r="E11" s="29" t="s">
        <v>17</v>
      </c>
      <c r="F11" s="34" t="s">
        <v>35</v>
      </c>
      <c r="G11" s="12" t="s">
        <v>25</v>
      </c>
      <c r="H11" s="33">
        <v>6</v>
      </c>
      <c r="I11" s="13" t="s">
        <v>20</v>
      </c>
      <c r="J11" s="34" t="str">
        <f t="shared" si="1"/>
        <v>Curso Obligaciones Fiscales Gubernamentales para 2025 a Considerar en los Registros Financieros</v>
      </c>
      <c r="K11" s="1">
        <f t="shared" si="0"/>
        <v>4</v>
      </c>
      <c r="L11" s="35">
        <v>4</v>
      </c>
      <c r="M11" s="35">
        <v>0</v>
      </c>
      <c r="N11" s="14" t="s">
        <v>23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</row>
    <row r="12" spans="1:69" s="5" customFormat="1" ht="76.5" customHeight="1" x14ac:dyDescent="0.25">
      <c r="A12" s="1">
        <v>11</v>
      </c>
      <c r="B12" s="39">
        <v>45909</v>
      </c>
      <c r="C12" s="28">
        <v>45909</v>
      </c>
      <c r="D12" s="29" t="s">
        <v>14</v>
      </c>
      <c r="E12" s="29" t="s">
        <v>17</v>
      </c>
      <c r="F12" s="34" t="s">
        <v>36</v>
      </c>
      <c r="G12" s="12" t="s">
        <v>25</v>
      </c>
      <c r="H12" s="33">
        <v>6</v>
      </c>
      <c r="I12" s="13" t="s">
        <v>20</v>
      </c>
      <c r="J12" s="34" t="str">
        <f t="shared" si="1"/>
        <v>Curso Actualización de la Ley de Disciplina Financiera. Implicaciones para los Entes Públicos</v>
      </c>
      <c r="K12" s="1">
        <f t="shared" si="0"/>
        <v>3</v>
      </c>
      <c r="L12" s="35">
        <v>3</v>
      </c>
      <c r="M12" s="35">
        <v>0</v>
      </c>
      <c r="N12" s="14" t="s">
        <v>23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</row>
    <row r="13" spans="1:69" s="5" customFormat="1" ht="76.5" customHeight="1" x14ac:dyDescent="0.25">
      <c r="A13" s="1">
        <v>12</v>
      </c>
      <c r="B13" s="39">
        <v>45922</v>
      </c>
      <c r="C13" s="28">
        <v>45924</v>
      </c>
      <c r="D13" s="29" t="s">
        <v>14</v>
      </c>
      <c r="E13" s="29" t="s">
        <v>17</v>
      </c>
      <c r="F13" s="34" t="s">
        <v>37</v>
      </c>
      <c r="G13" s="12" t="s">
        <v>25</v>
      </c>
      <c r="H13" s="33">
        <v>12</v>
      </c>
      <c r="I13" s="13" t="s">
        <v>20</v>
      </c>
      <c r="J13" s="34" t="str">
        <f t="shared" si="1"/>
        <v xml:space="preserve">Curso Capacitación sobre herramientas de autocuidado y cuidado colectivo con perspectiva de género para las personas servidoras publicas de la CEAV que atienden de manera directa a victimas  </v>
      </c>
      <c r="K13" s="1">
        <f t="shared" si="0"/>
        <v>4</v>
      </c>
      <c r="L13" s="35">
        <v>2</v>
      </c>
      <c r="M13" s="35">
        <v>2</v>
      </c>
      <c r="N13" s="14" t="s">
        <v>38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</row>
    <row r="14" spans="1:69" s="5" customFormat="1" ht="76.5" customHeight="1" x14ac:dyDescent="0.25">
      <c r="A14" s="1">
        <v>13</v>
      </c>
      <c r="B14" s="39">
        <v>45925</v>
      </c>
      <c r="C14" s="28">
        <v>45925</v>
      </c>
      <c r="D14" s="29" t="s">
        <v>14</v>
      </c>
      <c r="E14" s="29" t="s">
        <v>15</v>
      </c>
      <c r="F14" s="34" t="s">
        <v>39</v>
      </c>
      <c r="G14" s="12" t="s">
        <v>16</v>
      </c>
      <c r="H14" s="33">
        <v>1.3</v>
      </c>
      <c r="I14" s="13" t="s">
        <v>20</v>
      </c>
      <c r="J14" s="34" t="str">
        <f t="shared" si="1"/>
        <v>Conferencia Derecho a la Igualdad y no Discriminación (Acciones afirmativas en Favor de los Pueblos y Comunidades Indígenas)</v>
      </c>
      <c r="K14" s="1">
        <f t="shared" si="0"/>
        <v>3</v>
      </c>
      <c r="L14" s="35">
        <v>1</v>
      </c>
      <c r="M14" s="35">
        <v>2</v>
      </c>
      <c r="N14" s="14" t="s">
        <v>40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</row>
    <row r="15" spans="1:69" s="5" customFormat="1" ht="76.5" customHeight="1" x14ac:dyDescent="0.25">
      <c r="A15" s="1">
        <v>14</v>
      </c>
      <c r="B15" s="39">
        <v>45929</v>
      </c>
      <c r="C15" s="28">
        <v>45929</v>
      </c>
      <c r="D15" s="29" t="s">
        <v>14</v>
      </c>
      <c r="E15" s="29" t="s">
        <v>15</v>
      </c>
      <c r="F15" s="34" t="s">
        <v>41</v>
      </c>
      <c r="G15" s="12" t="s">
        <v>16</v>
      </c>
      <c r="H15" s="33">
        <v>1.3</v>
      </c>
      <c r="I15" s="13" t="s">
        <v>20</v>
      </c>
      <c r="J15" s="34" t="str">
        <f t="shared" si="1"/>
        <v>Conferencia El Derecho de las Víctimas a la Reparación integral del Daño</v>
      </c>
      <c r="K15" s="1">
        <f t="shared" si="0"/>
        <v>4</v>
      </c>
      <c r="L15" s="35">
        <v>4</v>
      </c>
      <c r="M15" s="35">
        <v>0</v>
      </c>
      <c r="N15" s="14" t="s">
        <v>40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</row>
    <row r="16" spans="1:69" s="5" customFormat="1" ht="76.5" customHeight="1" x14ac:dyDescent="0.25">
      <c r="A16" s="1">
        <v>15</v>
      </c>
      <c r="B16" s="39">
        <v>45930</v>
      </c>
      <c r="C16" s="28">
        <v>45930</v>
      </c>
      <c r="D16" s="29" t="s">
        <v>14</v>
      </c>
      <c r="E16" s="29" t="s">
        <v>15</v>
      </c>
      <c r="F16" s="34" t="s">
        <v>42</v>
      </c>
      <c r="G16" s="12" t="s">
        <v>16</v>
      </c>
      <c r="H16" s="33">
        <v>1.3</v>
      </c>
      <c r="I16" s="13" t="s">
        <v>20</v>
      </c>
      <c r="J16" s="34" t="str">
        <f t="shared" si="1"/>
        <v>Conferencia Transformación digital en el espacio de trabajo</v>
      </c>
      <c r="K16" s="1">
        <f t="shared" si="0"/>
        <v>1</v>
      </c>
      <c r="L16" s="35">
        <v>1</v>
      </c>
      <c r="M16" s="35"/>
      <c r="N16" s="14" t="s">
        <v>18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</row>
    <row r="17" spans="1:69" s="5" customFormat="1" ht="76.5" customHeight="1" x14ac:dyDescent="0.25">
      <c r="A17" s="1">
        <v>16</v>
      </c>
      <c r="B17" s="40">
        <v>45944</v>
      </c>
      <c r="C17" s="40">
        <v>45944</v>
      </c>
      <c r="D17" s="41" t="s">
        <v>14</v>
      </c>
      <c r="E17" s="16" t="s">
        <v>15</v>
      </c>
      <c r="F17" s="42" t="s">
        <v>43</v>
      </c>
      <c r="G17" s="12" t="s">
        <v>16</v>
      </c>
      <c r="H17" s="33">
        <v>1.3</v>
      </c>
      <c r="I17" s="12" t="s">
        <v>20</v>
      </c>
      <c r="J17" s="34" t="str">
        <f t="shared" si="1"/>
        <v>Conferencia Trabajo remoto eficiente: Organización y Autogestión del Tiempo</v>
      </c>
      <c r="K17" s="1">
        <f t="shared" si="0"/>
        <v>2</v>
      </c>
      <c r="L17" s="35">
        <v>1</v>
      </c>
      <c r="M17" s="35">
        <v>1</v>
      </c>
      <c r="N17" s="14" t="s">
        <v>18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</row>
    <row r="18" spans="1:69" s="5" customFormat="1" ht="76.5" customHeight="1" x14ac:dyDescent="0.25">
      <c r="A18" s="1">
        <v>17</v>
      </c>
      <c r="B18" s="40">
        <v>45946</v>
      </c>
      <c r="C18" s="40">
        <v>45946</v>
      </c>
      <c r="D18" s="41" t="s">
        <v>14</v>
      </c>
      <c r="E18" s="16" t="s">
        <v>15</v>
      </c>
      <c r="F18" s="42" t="s">
        <v>44</v>
      </c>
      <c r="G18" s="12" t="s">
        <v>16</v>
      </c>
      <c r="H18" s="33">
        <v>6.3</v>
      </c>
      <c r="I18" s="12" t="s">
        <v>20</v>
      </c>
      <c r="J18" s="34" t="str">
        <f t="shared" si="1"/>
        <v>Primera Jornada para la prevención de la Discriminación y Protección de los Derechos Humanos</v>
      </c>
      <c r="K18" s="1">
        <f t="shared" si="0"/>
        <v>5</v>
      </c>
      <c r="L18" s="35">
        <v>3</v>
      </c>
      <c r="M18" s="35">
        <v>2</v>
      </c>
      <c r="N18" s="14" t="s">
        <v>40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</row>
    <row r="19" spans="1:69" s="5" customFormat="1" ht="76.5" customHeight="1" x14ac:dyDescent="0.25">
      <c r="A19" s="1">
        <v>18</v>
      </c>
      <c r="B19" s="40">
        <v>45947</v>
      </c>
      <c r="C19" s="40">
        <v>45947</v>
      </c>
      <c r="D19" s="41" t="s">
        <v>14</v>
      </c>
      <c r="E19" s="16" t="s">
        <v>15</v>
      </c>
      <c r="F19" s="43" t="s">
        <v>45</v>
      </c>
      <c r="G19" s="12" t="s">
        <v>16</v>
      </c>
      <c r="H19" s="17">
        <v>6.3</v>
      </c>
      <c r="I19" s="12" t="s">
        <v>20</v>
      </c>
      <c r="J19" s="48" t="str">
        <f t="shared" si="1"/>
        <v>Segunda Jornada para la prevención de la Discriminación y Protección de los Derechos Humanos</v>
      </c>
      <c r="K19" s="1">
        <f t="shared" si="0"/>
        <v>2</v>
      </c>
      <c r="L19" s="44">
        <v>2</v>
      </c>
      <c r="M19" s="44">
        <v>0</v>
      </c>
      <c r="N19" s="14" t="s">
        <v>40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</row>
    <row r="20" spans="1:69" s="5" customFormat="1" ht="76.5" customHeight="1" x14ac:dyDescent="0.25">
      <c r="A20" s="1">
        <v>19</v>
      </c>
      <c r="B20" s="40">
        <v>45947</v>
      </c>
      <c r="C20" s="40">
        <v>45947</v>
      </c>
      <c r="D20" s="41" t="s">
        <v>14</v>
      </c>
      <c r="E20" s="16" t="s">
        <v>15</v>
      </c>
      <c r="F20" s="42" t="s">
        <v>46</v>
      </c>
      <c r="G20" s="12" t="s">
        <v>16</v>
      </c>
      <c r="H20" s="33">
        <v>3</v>
      </c>
      <c r="I20" s="12" t="s">
        <v>20</v>
      </c>
      <c r="J20" s="34" t="str">
        <f>F20</f>
        <v>Jornadas de Salud Mental: un derecho para todas y todos</v>
      </c>
      <c r="K20" s="1">
        <f t="shared" si="0"/>
        <v>3</v>
      </c>
      <c r="L20" s="35">
        <v>1</v>
      </c>
      <c r="M20" s="35">
        <v>2</v>
      </c>
      <c r="N20" s="14" t="s">
        <v>19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</row>
    <row r="21" spans="1:69" s="5" customFormat="1" ht="76.5" customHeight="1" x14ac:dyDescent="0.25">
      <c r="A21" s="1">
        <v>20</v>
      </c>
      <c r="B21" s="45">
        <v>45964</v>
      </c>
      <c r="C21" s="45">
        <v>45967</v>
      </c>
      <c r="D21" s="41" t="s">
        <v>14</v>
      </c>
      <c r="E21" s="16" t="s">
        <v>15</v>
      </c>
      <c r="F21" s="34" t="s">
        <v>47</v>
      </c>
      <c r="G21" s="12" t="s">
        <v>16</v>
      </c>
      <c r="H21" s="33">
        <v>20</v>
      </c>
      <c r="I21" s="12" t="s">
        <v>20</v>
      </c>
      <c r="J21" s="34" t="str">
        <f>F21</f>
        <v>Alineación al Estandar de Competencias Laboral EC0539</v>
      </c>
      <c r="K21" s="1">
        <f t="shared" si="0"/>
        <v>13</v>
      </c>
      <c r="L21" s="35">
        <v>11</v>
      </c>
      <c r="M21" s="35">
        <v>2</v>
      </c>
      <c r="N21" s="35" t="s">
        <v>48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</row>
    <row r="22" spans="1:69" s="5" customFormat="1" ht="76.5" customHeight="1" x14ac:dyDescent="0.25">
      <c r="A22" s="1">
        <v>21</v>
      </c>
      <c r="B22" s="45">
        <v>45964</v>
      </c>
      <c r="C22" s="45">
        <v>45967</v>
      </c>
      <c r="D22" s="41" t="s">
        <v>14</v>
      </c>
      <c r="E22" s="16" t="s">
        <v>15</v>
      </c>
      <c r="F22" s="34" t="s">
        <v>47</v>
      </c>
      <c r="G22" s="12" t="s">
        <v>16</v>
      </c>
      <c r="H22" s="33">
        <v>20</v>
      </c>
      <c r="I22" s="12" t="s">
        <v>20</v>
      </c>
      <c r="J22" s="34" t="str">
        <f>F22</f>
        <v>Alineación al Estandar de Competencias Laboral EC0539</v>
      </c>
      <c r="K22" s="1">
        <f t="shared" si="0"/>
        <v>9</v>
      </c>
      <c r="L22" s="35">
        <v>2</v>
      </c>
      <c r="M22" s="35">
        <v>7</v>
      </c>
      <c r="N22" s="35" t="s">
        <v>48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</row>
    <row r="23" spans="1:69" s="5" customFormat="1" ht="76.5" customHeight="1" x14ac:dyDescent="0.25">
      <c r="A23" s="1">
        <v>22</v>
      </c>
      <c r="B23" s="46">
        <v>45972</v>
      </c>
      <c r="C23" s="46">
        <v>45972</v>
      </c>
      <c r="D23" s="47" t="s">
        <v>14</v>
      </c>
      <c r="E23" s="47" t="s">
        <v>17</v>
      </c>
      <c r="F23" s="48" t="s">
        <v>49</v>
      </c>
      <c r="G23" s="14" t="s">
        <v>25</v>
      </c>
      <c r="H23" s="17">
        <v>2</v>
      </c>
      <c r="I23" s="52" t="s">
        <v>20</v>
      </c>
      <c r="J23" s="48" t="str">
        <f>F23</f>
        <v>Emociones y Derechos Humanos: La Revolución Pendiente</v>
      </c>
      <c r="K23" s="1">
        <f t="shared" si="0"/>
        <v>9</v>
      </c>
      <c r="L23" s="44">
        <v>7</v>
      </c>
      <c r="M23" s="44">
        <v>2</v>
      </c>
      <c r="N23" s="14" t="s">
        <v>50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</row>
    <row r="24" spans="1:69" s="5" customFormat="1" ht="76.5" customHeight="1" x14ac:dyDescent="0.25">
      <c r="A24" s="1">
        <v>23</v>
      </c>
      <c r="B24" s="40">
        <v>45974</v>
      </c>
      <c r="C24" s="40">
        <v>45974</v>
      </c>
      <c r="D24" s="41" t="s">
        <v>14</v>
      </c>
      <c r="E24" s="16" t="s">
        <v>15</v>
      </c>
      <c r="F24" s="42" t="s">
        <v>51</v>
      </c>
      <c r="G24" s="12" t="s">
        <v>16</v>
      </c>
      <c r="H24" s="33">
        <v>2</v>
      </c>
      <c r="I24" s="12" t="s">
        <v>20</v>
      </c>
      <c r="J24" s="34" t="str">
        <f>F24</f>
        <v>Conferencia Imagen Pública con Propósito</v>
      </c>
      <c r="K24" s="1">
        <f t="shared" si="0"/>
        <v>1</v>
      </c>
      <c r="L24" s="35">
        <v>0</v>
      </c>
      <c r="M24" s="35">
        <v>1</v>
      </c>
      <c r="N24" s="14" t="s">
        <v>52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</row>
    <row r="25" spans="1:69" s="5" customFormat="1" ht="76.5" customHeight="1" x14ac:dyDescent="0.25">
      <c r="A25" s="1">
        <v>24</v>
      </c>
      <c r="B25" s="45">
        <v>45983</v>
      </c>
      <c r="C25" s="45">
        <v>45997</v>
      </c>
      <c r="D25" s="41" t="s">
        <v>14</v>
      </c>
      <c r="E25" s="16" t="s">
        <v>15</v>
      </c>
      <c r="F25" s="34" t="s">
        <v>47</v>
      </c>
      <c r="G25" s="12" t="s">
        <v>16</v>
      </c>
      <c r="H25" s="33">
        <v>21</v>
      </c>
      <c r="I25" s="12" t="s">
        <v>20</v>
      </c>
      <c r="J25" s="34" t="str">
        <f t="shared" ref="J25:J27" si="2">F25</f>
        <v>Alineación al Estandar de Competencias Laboral EC0539</v>
      </c>
      <c r="K25" s="1">
        <f t="shared" si="0"/>
        <v>12</v>
      </c>
      <c r="L25" s="35">
        <v>10</v>
      </c>
      <c r="M25" s="35">
        <v>2</v>
      </c>
      <c r="N25" s="35" t="s">
        <v>48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</row>
    <row r="26" spans="1:69" s="5" customFormat="1" ht="76.5" customHeight="1" x14ac:dyDescent="0.25">
      <c r="A26" s="1">
        <v>25</v>
      </c>
      <c r="B26" s="45">
        <v>45983</v>
      </c>
      <c r="C26" s="45">
        <v>45997</v>
      </c>
      <c r="D26" s="41" t="s">
        <v>14</v>
      </c>
      <c r="E26" s="16" t="s">
        <v>15</v>
      </c>
      <c r="F26" s="34" t="s">
        <v>47</v>
      </c>
      <c r="G26" s="12" t="s">
        <v>16</v>
      </c>
      <c r="H26" s="33">
        <v>21</v>
      </c>
      <c r="I26" s="12" t="s">
        <v>20</v>
      </c>
      <c r="J26" s="34" t="str">
        <f t="shared" si="2"/>
        <v>Alineación al Estandar de Competencias Laboral EC0539</v>
      </c>
      <c r="K26" s="1">
        <f t="shared" si="0"/>
        <v>5</v>
      </c>
      <c r="L26" s="35">
        <v>2</v>
      </c>
      <c r="M26" s="35">
        <v>3</v>
      </c>
      <c r="N26" s="35" t="s">
        <v>48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</row>
    <row r="27" spans="1:69" s="5" customFormat="1" ht="76.5" customHeight="1" x14ac:dyDescent="0.25">
      <c r="A27" s="1">
        <v>26</v>
      </c>
      <c r="B27" s="45">
        <v>45984</v>
      </c>
      <c r="C27" s="45">
        <v>45988</v>
      </c>
      <c r="D27" s="41" t="s">
        <v>14</v>
      </c>
      <c r="E27" s="16" t="s">
        <v>17</v>
      </c>
      <c r="F27" s="34" t="s">
        <v>47</v>
      </c>
      <c r="G27" s="14" t="s">
        <v>25</v>
      </c>
      <c r="H27" s="33">
        <v>20</v>
      </c>
      <c r="I27" s="12" t="s">
        <v>20</v>
      </c>
      <c r="J27" s="34" t="str">
        <f t="shared" si="2"/>
        <v>Alineación al Estandar de Competencias Laboral EC0539</v>
      </c>
      <c r="K27" s="1">
        <f t="shared" si="0"/>
        <v>12</v>
      </c>
      <c r="L27" s="35">
        <v>9</v>
      </c>
      <c r="M27" s="35">
        <v>3</v>
      </c>
      <c r="N27" s="35" t="s">
        <v>48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</row>
    <row r="28" spans="1:69" s="5" customFormat="1" ht="76.5" customHeight="1" x14ac:dyDescent="0.25">
      <c r="A28" s="1">
        <v>27</v>
      </c>
      <c r="B28" s="46">
        <v>45995</v>
      </c>
      <c r="C28" s="46">
        <v>45630</v>
      </c>
      <c r="D28" s="49" t="s">
        <v>14</v>
      </c>
      <c r="E28" s="37" t="s">
        <v>15</v>
      </c>
      <c r="F28" s="42" t="s">
        <v>53</v>
      </c>
      <c r="G28" s="35" t="s">
        <v>16</v>
      </c>
      <c r="H28" s="33">
        <v>2</v>
      </c>
      <c r="I28" s="12" t="s">
        <v>20</v>
      </c>
      <c r="J28" s="34" t="str">
        <f>F28</f>
        <v>Conferencia Técnicas de búsqueda a través de la interpretación de la naturaleza y el análisis de contexto, desde una perspectiva de interseccionalidad de los derechos humanos</v>
      </c>
      <c r="K28" s="1">
        <f t="shared" si="0"/>
        <v>16</v>
      </c>
      <c r="L28" s="35">
        <v>11</v>
      </c>
      <c r="M28" s="35">
        <v>5</v>
      </c>
      <c r="N28" s="35" t="s">
        <v>54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</row>
    <row r="29" spans="1:69" s="5" customFormat="1" ht="76.5" customHeight="1" x14ac:dyDescent="0.25">
      <c r="A29" s="1">
        <v>28</v>
      </c>
      <c r="B29" s="46">
        <v>45999</v>
      </c>
      <c r="C29" s="46">
        <v>45999</v>
      </c>
      <c r="D29" s="49" t="s">
        <v>14</v>
      </c>
      <c r="E29" s="37" t="s">
        <v>15</v>
      </c>
      <c r="F29" s="43" t="s">
        <v>55</v>
      </c>
      <c r="G29" s="14" t="s">
        <v>16</v>
      </c>
      <c r="H29" s="17">
        <v>2</v>
      </c>
      <c r="I29" s="14" t="s">
        <v>20</v>
      </c>
      <c r="J29" s="48" t="str">
        <f>F29</f>
        <v>Conferencia Empatía y Atención Incluyente</v>
      </c>
      <c r="K29" s="1">
        <f t="shared" si="0"/>
        <v>13</v>
      </c>
      <c r="L29" s="44">
        <v>9</v>
      </c>
      <c r="M29" s="44">
        <v>4</v>
      </c>
      <c r="N29" s="14" t="s">
        <v>56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</row>
    <row r="30" spans="1:69" s="5" customFormat="1" ht="76.5" customHeight="1" x14ac:dyDescent="0.25">
      <c r="A30" s="1">
        <v>29</v>
      </c>
      <c r="B30" s="46">
        <v>46001</v>
      </c>
      <c r="C30" s="46">
        <v>46001</v>
      </c>
      <c r="D30" s="50" t="s">
        <v>14</v>
      </c>
      <c r="E30" s="47" t="s">
        <v>15</v>
      </c>
      <c r="F30" s="51" t="s">
        <v>57</v>
      </c>
      <c r="G30" s="52" t="s">
        <v>16</v>
      </c>
      <c r="H30" s="30">
        <v>1</v>
      </c>
      <c r="I30" s="52" t="s">
        <v>20</v>
      </c>
      <c r="J30" s="57" t="str">
        <f>F30</f>
        <v>Conferencia Proceso de las notificaciones</v>
      </c>
      <c r="K30" s="1">
        <f t="shared" si="0"/>
        <v>14</v>
      </c>
      <c r="L30" s="53">
        <v>6</v>
      </c>
      <c r="M30" s="53">
        <v>8</v>
      </c>
      <c r="N30" s="34" t="s">
        <v>58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</row>
    <row r="31" spans="1:69" s="5" customFormat="1" ht="76.5" customHeight="1" x14ac:dyDescent="0.25">
      <c r="A31" s="1">
        <v>30</v>
      </c>
      <c r="B31" s="46">
        <v>46001</v>
      </c>
      <c r="C31" s="54">
        <v>46001</v>
      </c>
      <c r="D31" s="16" t="s">
        <v>14</v>
      </c>
      <c r="E31" s="16" t="s">
        <v>15</v>
      </c>
      <c r="F31" s="42" t="s">
        <v>59</v>
      </c>
      <c r="G31" s="12" t="s">
        <v>16</v>
      </c>
      <c r="H31" s="33">
        <v>2</v>
      </c>
      <c r="I31" s="12" t="s">
        <v>20</v>
      </c>
      <c r="J31" s="58" t="str">
        <f>F31</f>
        <v>Conferencia Teoría del delito</v>
      </c>
      <c r="K31" s="1">
        <f>L31+M31</f>
        <v>10</v>
      </c>
      <c r="L31" s="55">
        <v>8</v>
      </c>
      <c r="M31" s="55">
        <v>2</v>
      </c>
      <c r="N31" s="34" t="s">
        <v>58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</row>
    <row r="32" spans="1:69" s="5" customFormat="1" x14ac:dyDescent="0.25">
      <c r="A32" s="8"/>
      <c r="B32" s="11"/>
      <c r="C32" s="11"/>
      <c r="D32" s="8"/>
      <c r="E32" s="8"/>
      <c r="F32" s="10"/>
      <c r="G32" s="8"/>
      <c r="H32" s="8"/>
      <c r="I32" s="8"/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</row>
    <row r="33" spans="1:69" s="5" customFormat="1" x14ac:dyDescent="0.25">
      <c r="A33" s="8"/>
      <c r="B33" s="11"/>
      <c r="C33" s="11"/>
      <c r="D33" s="8"/>
      <c r="E33" s="8"/>
      <c r="F33" s="10"/>
      <c r="G33" s="8"/>
      <c r="H33" s="8"/>
      <c r="I33" s="8"/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</row>
    <row r="34" spans="1:69" s="1" customFormat="1" x14ac:dyDescent="0.25">
      <c r="A34" s="8"/>
      <c r="B34" s="11"/>
      <c r="C34" s="11"/>
      <c r="D34" s="8"/>
      <c r="E34" s="8"/>
      <c r="F34" s="10"/>
      <c r="G34" s="8"/>
      <c r="H34" s="8"/>
      <c r="I34" s="8"/>
      <c r="J34" s="10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</row>
    <row r="35" spans="1:69" s="5" customFormat="1" x14ac:dyDescent="0.25">
      <c r="A35" s="8"/>
      <c r="B35" s="8"/>
      <c r="C35" s="8"/>
      <c r="D35" s="8"/>
      <c r="E35" s="8"/>
      <c r="F35" s="10"/>
      <c r="G35" s="8"/>
      <c r="H35" s="8"/>
      <c r="I35" s="8"/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</row>
    <row r="36" spans="1:69" s="5" customFormat="1" x14ac:dyDescent="0.25">
      <c r="A36" s="8"/>
      <c r="B36" s="8"/>
      <c r="C36" s="8"/>
      <c r="D36" s="8"/>
      <c r="E36" s="8"/>
      <c r="F36" s="10"/>
      <c r="G36" s="8"/>
      <c r="H36" s="8"/>
      <c r="I36" s="8"/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</row>
    <row r="37" spans="1:69" s="5" customFormat="1" x14ac:dyDescent="0.25">
      <c r="A37" s="8"/>
      <c r="B37" s="8"/>
      <c r="C37" s="8"/>
      <c r="D37" s="8"/>
      <c r="E37" s="8"/>
      <c r="F37" s="10"/>
      <c r="G37" s="8"/>
      <c r="H37" s="8"/>
      <c r="I37" s="8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</row>
    <row r="38" spans="1:69" s="5" customFormat="1" x14ac:dyDescent="0.25">
      <c r="A38" s="8"/>
      <c r="B38" s="8"/>
      <c r="C38" s="8"/>
      <c r="D38" s="8"/>
      <c r="E38" s="8"/>
      <c r="F38" s="10"/>
      <c r="G38" s="8"/>
      <c r="H38" s="8"/>
      <c r="I38" s="8"/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</row>
    <row r="39" spans="1:69" s="5" customFormat="1" x14ac:dyDescent="0.25">
      <c r="A39" s="8"/>
      <c r="B39" s="8"/>
      <c r="C39" s="8"/>
      <c r="D39" s="8"/>
      <c r="E39" s="8"/>
      <c r="F39" s="10"/>
      <c r="G39" s="8"/>
      <c r="H39" s="8"/>
      <c r="I39" s="8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</row>
    <row r="40" spans="1:69" x14ac:dyDescent="0.25">
      <c r="A40" s="8"/>
      <c r="B40" s="8"/>
      <c r="C40" s="8"/>
      <c r="D40" s="8"/>
      <c r="E40" s="8"/>
      <c r="F40" s="10"/>
      <c r="G40" s="8"/>
      <c r="H40" s="8"/>
      <c r="I40" s="8"/>
      <c r="J40" s="8"/>
      <c r="K40" s="8"/>
      <c r="L40" s="8"/>
      <c r="M40" s="8"/>
      <c r="N40" s="8"/>
    </row>
    <row r="41" spans="1:69" x14ac:dyDescent="0.25">
      <c r="A41" s="8"/>
      <c r="B41" s="8"/>
      <c r="C41" s="8"/>
      <c r="D41" s="8"/>
      <c r="E41" s="8"/>
      <c r="F41" s="10"/>
      <c r="G41" s="8"/>
      <c r="H41" s="8"/>
      <c r="I41" s="8"/>
      <c r="J41" s="8"/>
      <c r="K41" s="8"/>
      <c r="L41" s="8"/>
      <c r="M41" s="8"/>
      <c r="N41" s="8"/>
    </row>
    <row r="42" spans="1:69" x14ac:dyDescent="0.25">
      <c r="A42" s="8"/>
      <c r="B42" s="8"/>
      <c r="C42" s="8"/>
      <c r="D42" s="8"/>
      <c r="E42" s="8"/>
      <c r="F42" s="10"/>
      <c r="G42" s="8"/>
      <c r="H42" s="8"/>
      <c r="I42" s="8"/>
      <c r="J42" s="8"/>
      <c r="K42" s="8"/>
      <c r="L42" s="8"/>
      <c r="M42" s="8"/>
      <c r="N42" s="8"/>
    </row>
    <row r="43" spans="1:69" x14ac:dyDescent="0.25">
      <c r="A43" s="8"/>
      <c r="B43" s="8"/>
      <c r="C43" s="8"/>
      <c r="D43" s="8"/>
      <c r="E43" s="8"/>
      <c r="F43" s="10"/>
      <c r="G43" s="8"/>
      <c r="H43" s="8"/>
      <c r="I43" s="8"/>
      <c r="J43" s="8"/>
      <c r="K43" s="8"/>
      <c r="L43" s="8"/>
      <c r="M43" s="8"/>
      <c r="N43" s="8"/>
    </row>
    <row r="44" spans="1:69" x14ac:dyDescent="0.25">
      <c r="A44" s="8"/>
      <c r="B44" s="8"/>
      <c r="C44" s="8"/>
      <c r="D44" s="8"/>
      <c r="E44" s="8"/>
      <c r="F44" s="10"/>
      <c r="G44" s="8"/>
      <c r="H44" s="8"/>
      <c r="I44" s="8"/>
      <c r="J44" s="8"/>
      <c r="K44" s="8"/>
      <c r="L44" s="8"/>
      <c r="M44" s="8"/>
      <c r="N44" s="8"/>
    </row>
    <row r="45" spans="1:69" x14ac:dyDescent="0.25">
      <c r="A45" s="8"/>
      <c r="B45" s="8"/>
      <c r="C45" s="8"/>
      <c r="D45" s="8"/>
      <c r="E45" s="8"/>
      <c r="F45" s="10"/>
      <c r="G45" s="8"/>
      <c r="H45" s="8"/>
      <c r="I45" s="8"/>
      <c r="J45" s="8"/>
      <c r="K45" s="8"/>
      <c r="L45" s="8"/>
      <c r="M45" s="8"/>
      <c r="N45" s="8"/>
    </row>
    <row r="46" spans="1:69" x14ac:dyDescent="0.25">
      <c r="A46" s="8"/>
      <c r="B46" s="8"/>
      <c r="C46" s="8"/>
      <c r="D46" s="8"/>
      <c r="E46" s="8"/>
      <c r="F46" s="10"/>
      <c r="G46" s="8"/>
      <c r="H46" s="8"/>
      <c r="I46" s="8"/>
      <c r="J46" s="8"/>
      <c r="K46" s="8"/>
      <c r="L46" s="8"/>
      <c r="M46" s="8"/>
      <c r="N46" s="8"/>
    </row>
    <row r="47" spans="1:69" x14ac:dyDescent="0.25">
      <c r="A47" s="8"/>
      <c r="B47" s="8"/>
      <c r="C47" s="8"/>
      <c r="D47" s="8"/>
      <c r="E47" s="8"/>
      <c r="F47" s="10"/>
      <c r="G47" s="8"/>
      <c r="H47" s="8"/>
      <c r="I47" s="8"/>
      <c r="J47" s="8"/>
      <c r="K47" s="8"/>
      <c r="L47" s="8"/>
      <c r="M47" s="8"/>
      <c r="N47" s="8"/>
    </row>
    <row r="48" spans="1:69" x14ac:dyDescent="0.25">
      <c r="A48" s="8"/>
      <c r="B48" s="8"/>
      <c r="C48" s="8"/>
      <c r="D48" s="8"/>
      <c r="E48" s="8"/>
      <c r="F48" s="10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10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10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10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10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/>
      <c r="B53" s="8"/>
      <c r="C53" s="8"/>
      <c r="D53" s="8"/>
      <c r="E53" s="8"/>
      <c r="F53" s="10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10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10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/>
      <c r="B56" s="8"/>
      <c r="C56" s="8"/>
      <c r="D56" s="8"/>
      <c r="E56" s="8"/>
      <c r="F56" s="10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/>
      <c r="B57" s="8"/>
      <c r="C57" s="8"/>
      <c r="D57" s="8"/>
      <c r="E57" s="8"/>
      <c r="F57" s="10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8"/>
      <c r="B58" s="8"/>
      <c r="C58" s="8"/>
      <c r="D58" s="8"/>
      <c r="E58" s="8"/>
      <c r="F58" s="10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8"/>
      <c r="B59" s="8"/>
      <c r="C59" s="8"/>
      <c r="D59" s="8"/>
      <c r="E59" s="8"/>
      <c r="F59" s="10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A60" s="8"/>
      <c r="B60" s="8"/>
      <c r="C60" s="8"/>
      <c r="D60" s="8"/>
      <c r="E60" s="8"/>
      <c r="F60" s="10"/>
      <c r="G60" s="8"/>
      <c r="H60" s="8"/>
      <c r="I60" s="8"/>
      <c r="J60" s="8"/>
      <c r="K60" s="8"/>
      <c r="L60" s="8"/>
      <c r="M60" s="8"/>
      <c r="N60" s="8"/>
    </row>
    <row r="61" spans="1:14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RECIBIDAS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CARMEN</dc:creator>
  <cp:lastModifiedBy>Dirección PPyC</cp:lastModifiedBy>
  <dcterms:created xsi:type="dcterms:W3CDTF">2020-02-28T19:50:37Z</dcterms:created>
  <dcterms:modified xsi:type="dcterms:W3CDTF">2026-01-08T19:01:19Z</dcterms:modified>
</cp:coreProperties>
</file>